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<sst xmlns="http://schemas.openxmlformats.org/spreadsheetml/2006/main" count="85">
  <si>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</si>
  <si>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</si>
  <si>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（34号）</t>
  </si>
  <si>
    <t xml:space="preserve">    2018年10月31日晚，英语寝室督察小组对全校2017级本科学生英语寝室进行了抽查；现将各学院学生英语寝室活动开展情况公布如下: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</si>
  <si>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</si>
  <si>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</si>
  <si>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</si>
  <si>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</si>
  <si>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</si>
  <si>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</si>
  <si>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</si>
  <si>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</si>
  <si>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</si>
  <si>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</si>
  <si>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t>14#202</t>
  </si>
  <si>
    <t>8#222</t>
  </si>
  <si>
    <t>化工与安全学院</t>
  </si>
  <si>
    <t>16#307</t>
  </si>
  <si>
    <t>8#510</t>
  </si>
  <si>
    <t>航空工程学院</t>
  </si>
  <si>
    <t>17#411</t>
  </si>
  <si>
    <t>3#221</t>
  </si>
  <si>
    <t>人文学院</t>
  </si>
  <si>
    <t>16#415</t>
  </si>
  <si>
    <t>2#227</t>
  </si>
  <si>
    <t>机场学院</t>
  </si>
  <si>
    <t>17#209</t>
  </si>
  <si>
    <t>3#405</t>
  </si>
  <si>
    <t>教师教育学院</t>
  </si>
  <si>
    <t>14#106</t>
  </si>
  <si>
    <t>9#418</t>
  </si>
  <si>
    <t>生物与环境工程学院</t>
  </si>
  <si>
    <t>10#124</t>
  </si>
  <si>
    <t>6#113</t>
  </si>
  <si>
    <t>体育学院</t>
  </si>
  <si>
    <t>10#426</t>
  </si>
  <si>
    <t>12#218</t>
  </si>
  <si>
    <t>理学院</t>
  </si>
  <si>
    <t>12#212</t>
  </si>
  <si>
    <t>3#522</t>
  </si>
  <si>
    <t>电气工程学院</t>
  </si>
  <si>
    <t>13#201</t>
  </si>
  <si>
    <t>8#206</t>
  </si>
  <si>
    <t>飞行学院</t>
  </si>
  <si>
    <t>15#510</t>
  </si>
  <si>
    <t>建筑工程学院</t>
  </si>
  <si>
    <t>12#419</t>
  </si>
  <si>
    <t>2#323</t>
  </si>
  <si>
    <t>信息工程学院</t>
  </si>
  <si>
    <t>14#303</t>
  </si>
  <si>
    <t>4#201</t>
  </si>
  <si>
    <t>乘务学院</t>
  </si>
  <si>
    <t>17#103</t>
  </si>
  <si>
    <t>3#104</t>
  </si>
  <si>
    <t>机电工程学院</t>
  </si>
  <si>
    <t>17#603</t>
  </si>
  <si>
    <t>2#411</t>
  </si>
  <si>
    <t>经济管理学院</t>
  </si>
  <si>
    <t>10#532</t>
  </si>
  <si>
    <t>1#327</t>
  </si>
  <si>
    <t>艺术学院</t>
  </si>
  <si>
    <t>13#427</t>
  </si>
  <si>
    <t>6#417</t>
  </si>
  <si>
    <t>学生工作处</t>
  </si>
  <si>
    <t>（32号）</t>
  </si>
  <si>
    <t>备忘</t>
  </si>
  <si>
    <t>英语寝室本书写完整；按划分阶段进行；有指导记录；进行情况良（整体进行）；学习氛围良好</t>
  </si>
  <si>
    <t>英语寝室本书写完整；按划分阶段进行；有指导记录；进行情况良（进行顺畅）；表现良好</t>
  </si>
  <si>
    <t>英语寝室本书写完整；按划分阶段进行；有指导记录；进行情况良；学习氛围良好</t>
  </si>
  <si>
    <t>英语寝室本书写完整；按划分阶段进行；有指导记录；进行情况良（进行顺畅）；表现良好；敢于表达</t>
  </si>
  <si>
    <t>英语寝室本书写不完整（无学期计划）；按划分阶段进行；有指导记录；进行情况良（整体进行）；表现良好</t>
  </si>
  <si>
    <t>英语寝室本书写完整；按划分阶段进行；有指导记录；进行情况良</t>
  </si>
  <si>
    <t>英语寝室本书写完整；按划分阶段进行；有指导记录；进行情况良（整体进行）；表现良好</t>
  </si>
  <si>
    <t>英语寝室本书写完整；按划分阶段进行；有指导记录；进行情况良（进行顺畅，整体进行）</t>
  </si>
  <si>
    <t>英语寝室本书写不完整（无学期计划）；按划分阶段进行；有指导记录；进行情况良（进行顺畅）；表现良好</t>
  </si>
  <si>
    <t>英语寝室本书写完整；按划分阶段进行；有指导记录；进行情况良（整体进行）</t>
  </si>
  <si>
    <t>英语寝室本书写完整；按划分阶段进行；有指导记录；进行情况良；表现良好</t>
  </si>
  <si>
    <t>英语寝室本书写不完整（无指导记录）；按划分阶段进行；无指导记录；进行情况良；交流时口语水平优秀；学习氛围良好</t>
  </si>
  <si>
    <t>英语寝室本书写完整；按划分阶段进行；有指导记录；未按时进行英寝；进行情况良</t>
  </si>
  <si>
    <t>英语寝室本书写不完整（无学期计划）；按划分阶段进行；有指导记录；未按时进行英语寝室；进行情况良</t>
  </si>
  <si>
    <t>英语寝室本书写不完整（无两天活动记录，无指导记录）；按划分阶段进行；无指导记录；进行情况良</t>
  </si>
  <si>
    <t>英语寝室本书写完整；未按划分阶段进行；有指导记录；进行情况差</t>
  </si>
  <si>
    <t>英语寝室本书写不完整（无学期计划，无周计划，无周总结，无指导记录）；未按划分阶段进行；无指导记录；进行情况良</t>
  </si>
  <si>
    <t>英语寝室本书写不完整（无周计划，无指导记录）；按划分阶段进行；无指导记录；未按时进行英寝；进行情况良</t>
  </si>
  <si>
    <t>英寝本书写不完整（无学期计划）；按划分阶段进行；有指导记录；进行情况良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</si>
</sst>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24" sqref="K24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21" t="s">
        <v>4</v>
      </c>
      <c r="B5" s="22" t="s">
        <v>5</v>
      </c>
      <c r="C5" s="22"/>
      <c r="D5" s="22" t="s">
        <v>6</v>
      </c>
      <c r="E5" s="22"/>
      <c r="F5" s="22"/>
      <c r="G5" s="21" t="s">
        <v>7</v>
      </c>
      <c r="H5" s="21" t="s">
        <v>8</v>
      </c>
    </row>
    <row r="6" ht="26.1" customHeight="1" spans="1:8">
      <c r="A6" s="21"/>
      <c r="B6" s="22" t="s">
        <v>9</v>
      </c>
      <c r="C6" s="22" t="s">
        <v>10</v>
      </c>
      <c r="D6" s="23" t="s">
        <v>11</v>
      </c>
      <c r="E6" s="23" t="s">
        <v>10</v>
      </c>
      <c r="F6" s="23" t="s">
        <v>12</v>
      </c>
      <c r="G6" s="21"/>
      <c r="H6" s="21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77</v>
      </c>
      <c r="E7" s="11">
        <v>75</v>
      </c>
      <c r="F7" s="24">
        <f t="shared" ref="F7:F23" si="0">AVERAGE(D7:E7)</f>
        <v>76</v>
      </c>
      <c r="G7" s="4">
        <v>1</v>
      </c>
      <c r="H7" s="21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75</v>
      </c>
      <c r="E8" s="11">
        <v>75</v>
      </c>
      <c r="F8" s="24">
        <f t="shared" si="0"/>
        <v>75</v>
      </c>
      <c r="G8" s="4">
        <v>2</v>
      </c>
      <c r="H8" s="25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76</v>
      </c>
      <c r="E9" s="11">
        <v>73</v>
      </c>
      <c r="F9" s="24">
        <f t="shared" si="0"/>
        <v>74.5</v>
      </c>
      <c r="G9" s="4">
        <v>3</v>
      </c>
      <c r="H9" s="25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71</v>
      </c>
      <c r="E10" s="11">
        <v>75</v>
      </c>
      <c r="F10" s="24">
        <f t="shared" si="0"/>
        <v>73</v>
      </c>
      <c r="G10" s="4">
        <v>4</v>
      </c>
      <c r="H10" s="26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75</v>
      </c>
      <c r="E11" s="11">
        <v>71</v>
      </c>
      <c r="F11" s="24">
        <f t="shared" si="0"/>
        <v>73</v>
      </c>
      <c r="G11" s="4">
        <v>4</v>
      </c>
      <c r="H11" s="21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73</v>
      </c>
      <c r="E12" s="11">
        <v>71</v>
      </c>
      <c r="F12" s="24">
        <f t="shared" si="0"/>
        <v>72</v>
      </c>
      <c r="G12" s="4">
        <v>6</v>
      </c>
      <c r="H12" s="26"/>
    </row>
    <row r="13" ht="26.1" customHeight="1" spans="1:8">
      <c r="A13" s="10" t="s">
        <v>31</v>
      </c>
      <c r="B13" s="11" t="s">
        <v>32</v>
      </c>
      <c r="C13" s="11" t="s">
        <v>33</v>
      </c>
      <c r="D13" s="11">
        <v>71</v>
      </c>
      <c r="E13" s="11">
        <v>73</v>
      </c>
      <c r="F13" s="24">
        <f t="shared" si="0"/>
        <v>72</v>
      </c>
      <c r="G13" s="4">
        <v>6</v>
      </c>
      <c r="H13" s="21"/>
    </row>
    <row r="14" ht="26.1" customHeight="1" spans="1:8">
      <c r="A14" s="10" t="s">
        <v>34</v>
      </c>
      <c r="B14" s="11" t="s">
        <v>35</v>
      </c>
      <c r="C14" s="11" t="s">
        <v>36</v>
      </c>
      <c r="D14" s="11">
        <v>71</v>
      </c>
      <c r="E14" s="11">
        <v>73</v>
      </c>
      <c r="F14" s="24">
        <f t="shared" si="0"/>
        <v>72</v>
      </c>
      <c r="G14" s="4">
        <v>6</v>
      </c>
      <c r="H14" s="26"/>
    </row>
    <row r="15" ht="26.1" customHeight="1" spans="1:8">
      <c r="A15" s="10" t="s">
        <v>37</v>
      </c>
      <c r="B15" s="11" t="s">
        <v>38</v>
      </c>
      <c r="C15" s="11" t="s">
        <v>39</v>
      </c>
      <c r="D15" s="11">
        <v>72</v>
      </c>
      <c r="E15" s="11">
        <v>71</v>
      </c>
      <c r="F15" s="24">
        <f t="shared" si="0"/>
        <v>71.5</v>
      </c>
      <c r="G15" s="4">
        <v>9</v>
      </c>
      <c r="H15" s="26"/>
    </row>
    <row r="16" ht="26.1" customHeight="1" spans="1:8">
      <c r="A16" s="10" t="s">
        <v>40</v>
      </c>
      <c r="B16" s="11" t="s">
        <v>41</v>
      </c>
      <c r="C16" s="11" t="s">
        <v>42</v>
      </c>
      <c r="D16" s="11">
        <v>71</v>
      </c>
      <c r="E16" s="11">
        <v>71</v>
      </c>
      <c r="F16" s="24">
        <f t="shared" si="0"/>
        <v>71</v>
      </c>
      <c r="G16" s="4">
        <v>10</v>
      </c>
      <c r="H16" s="21"/>
    </row>
    <row r="17" ht="26.1" customHeight="1" spans="1:8">
      <c r="A17" s="10" t="s">
        <v>43</v>
      </c>
      <c r="B17" s="11" t="s">
        <v>44</v>
      </c>
      <c r="C17" s="11"/>
      <c r="D17" s="11">
        <v>71</v>
      </c>
      <c r="E17" s="11"/>
      <c r="F17" s="24">
        <f t="shared" si="0"/>
        <v>71</v>
      </c>
      <c r="G17" s="4">
        <v>10</v>
      </c>
      <c r="H17" s="21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71</v>
      </c>
      <c r="E18" s="11">
        <v>66</v>
      </c>
      <c r="F18" s="24">
        <f t="shared" si="0"/>
        <v>68.5</v>
      </c>
      <c r="G18" s="4">
        <v>12</v>
      </c>
      <c r="H18" s="26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64</v>
      </c>
      <c r="E19" s="11">
        <v>73</v>
      </c>
      <c r="F19" s="24">
        <f t="shared" si="0"/>
        <v>68.5</v>
      </c>
      <c r="G19" s="4">
        <v>12</v>
      </c>
      <c r="H19" s="26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61</v>
      </c>
      <c r="E20" s="11">
        <v>71</v>
      </c>
      <c r="F20" s="24">
        <f t="shared" si="0"/>
        <v>66</v>
      </c>
      <c r="G20" s="4">
        <v>14</v>
      </c>
      <c r="H20" s="21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71</v>
      </c>
      <c r="E21" s="11">
        <v>61</v>
      </c>
      <c r="F21" s="24">
        <f t="shared" si="0"/>
        <v>66</v>
      </c>
      <c r="G21" s="4">
        <v>14</v>
      </c>
      <c r="H21" s="21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37</v>
      </c>
      <c r="E22" s="11">
        <v>61</v>
      </c>
      <c r="F22" s="24">
        <f t="shared" si="0"/>
        <v>49</v>
      </c>
      <c r="G22" s="4">
        <v>16</v>
      </c>
      <c r="H22" s="21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26</v>
      </c>
      <c r="E23" s="11">
        <v>69</v>
      </c>
      <c r="F23" s="24">
        <f t="shared" si="0"/>
        <v>47.5</v>
      </c>
      <c r="G23" s="4">
        <v>17</v>
      </c>
      <c r="H23" s="26"/>
    </row>
    <row r="24" ht="26.1" customHeight="1" spans="1:8">
      <c r="A24" s="10" t="s">
        <v>12</v>
      </c>
      <c r="B24" s="10"/>
      <c r="C24" s="10"/>
      <c r="D24" s="27">
        <f>AVERAGE(D7:D23)</f>
        <v>66.6470588235294</v>
      </c>
      <c r="E24" s="27">
        <f>AVERAGE(E7:E23)</f>
        <v>70.5625</v>
      </c>
      <c r="F24" s="27">
        <f>AVERAGE(F7:F23)</f>
        <v>68.6176470588235</v>
      </c>
      <c r="G24" s="28"/>
      <c r="H24" s="10"/>
    </row>
    <row r="26" spans="6:8">
      <c r="F26" s="29" t="s">
        <v>63</v>
      </c>
      <c r="G26" s="29"/>
      <c r="H26" s="29"/>
    </row>
    <row r="27" spans="6:8">
      <c r="F27" s="30">
        <v>43404</v>
      </c>
      <c r="G27" s="31"/>
      <c r="H27" s="31"/>
    </row>
  </sheetData>
  <sortState ref="A8:G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0" workbookViewId="0">
      <selection activeCell="E27" sqref="E27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7" max="7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68</v>
      </c>
      <c r="E8" s="13" t="s">
        <v>67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69</v>
      </c>
      <c r="E9" s="13" t="s">
        <v>70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71</v>
      </c>
      <c r="E10" s="13" t="s">
        <v>72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3" t="s">
        <v>73</v>
      </c>
      <c r="E11" s="13" t="s">
        <v>71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3" t="s">
        <v>74</v>
      </c>
      <c r="E12" s="13" t="s">
        <v>71</v>
      </c>
    </row>
    <row r="13" ht="30" customHeight="1" spans="1:5">
      <c r="A13" s="10" t="s">
        <v>31</v>
      </c>
      <c r="B13" s="11" t="s">
        <v>32</v>
      </c>
      <c r="C13" s="11" t="s">
        <v>33</v>
      </c>
      <c r="D13" s="12" t="s">
        <v>71</v>
      </c>
      <c r="E13" s="12" t="s">
        <v>75</v>
      </c>
    </row>
    <row r="14" ht="30" customHeight="1" spans="1:5">
      <c r="A14" s="10" t="s">
        <v>34</v>
      </c>
      <c r="B14" s="11" t="s">
        <v>35</v>
      </c>
      <c r="C14" s="11" t="s">
        <v>36</v>
      </c>
      <c r="D14" s="13" t="s">
        <v>71</v>
      </c>
      <c r="E14" s="13" t="s">
        <v>76</v>
      </c>
    </row>
    <row r="15" ht="30" customHeight="1" spans="1:5">
      <c r="A15" s="10" t="s">
        <v>37</v>
      </c>
      <c r="B15" s="11" t="s">
        <v>38</v>
      </c>
      <c r="C15" s="11" t="s">
        <v>39</v>
      </c>
      <c r="D15" s="12" t="s">
        <v>77</v>
      </c>
      <c r="E15" s="12" t="s">
        <v>71</v>
      </c>
    </row>
    <row r="16" ht="30" customHeight="1" spans="1:5">
      <c r="A16" s="10" t="s">
        <v>40</v>
      </c>
      <c r="B16" s="11" t="s">
        <v>41</v>
      </c>
      <c r="C16" s="11" t="s">
        <v>42</v>
      </c>
      <c r="D16" s="12" t="s">
        <v>71</v>
      </c>
      <c r="E16" s="12" t="s">
        <v>71</v>
      </c>
    </row>
    <row r="17" ht="30" customHeight="1" spans="1:5">
      <c r="A17" s="10" t="s">
        <v>45</v>
      </c>
      <c r="B17" s="11" t="s">
        <v>46</v>
      </c>
      <c r="C17" s="11" t="s">
        <v>47</v>
      </c>
      <c r="D17" s="13" t="s">
        <v>71</v>
      </c>
      <c r="E17" s="13" t="s">
        <v>78</v>
      </c>
    </row>
    <row r="18" ht="30" customHeight="1" spans="1:5">
      <c r="A18" s="10" t="s">
        <v>48</v>
      </c>
      <c r="B18" s="11" t="s">
        <v>49</v>
      </c>
      <c r="C18" s="11" t="s">
        <v>50</v>
      </c>
      <c r="D18" s="13" t="s">
        <v>79</v>
      </c>
      <c r="E18" s="13" t="s">
        <v>75</v>
      </c>
    </row>
    <row r="19" ht="30" customHeight="1" spans="1:5">
      <c r="A19" s="10" t="s">
        <v>51</v>
      </c>
      <c r="B19" s="11" t="s">
        <v>52</v>
      </c>
      <c r="C19" s="11" t="s">
        <v>53</v>
      </c>
      <c r="D19" s="12" t="s">
        <v>80</v>
      </c>
      <c r="E19" s="13" t="s">
        <v>71</v>
      </c>
    </row>
    <row r="20" ht="30" customHeight="1" spans="1:5">
      <c r="A20" s="10" t="s">
        <v>54</v>
      </c>
      <c r="B20" s="11" t="s">
        <v>55</v>
      </c>
      <c r="C20" s="11" t="s">
        <v>56</v>
      </c>
      <c r="D20" s="13" t="s">
        <v>71</v>
      </c>
      <c r="E20" s="12" t="s">
        <v>81</v>
      </c>
    </row>
    <row r="21" ht="30" customHeight="1" spans="1:5">
      <c r="A21" s="10" t="s">
        <v>43</v>
      </c>
      <c r="B21" s="11" t="s">
        <v>44</v>
      </c>
      <c r="C21" s="11"/>
      <c r="D21" s="13" t="s">
        <v>71</v>
      </c>
      <c r="E21" s="12"/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82</v>
      </c>
      <c r="E22" s="13" t="s">
        <v>81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2" t="s">
        <v>83</v>
      </c>
      <c r="E23" s="12" t="s">
        <v>84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sortState ref="A7:F23">
    <sortCondition ref="F7:F23"/>
  </sortState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2018-11-04T03:16:32Z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