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<sst xmlns="http://schemas.openxmlformats.org/spreadsheetml/2006/main" count="87">
  <si>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</si>
  <si>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</si>
  <si>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（16号）</t>
  </si>
  <si>
    <t xml:space="preserve">    2018年9月27日晚，英语寝室督察小组对全校2018级本科学生英语寝室进行了抽查；现将各学院学生英语寝室活动开展情况公布如下: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</si>
  <si>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</si>
  <si>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</si>
  <si>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</si>
  <si>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</si>
  <si>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</si>
  <si>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</si>
  <si>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</si>
  <si>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</si>
  <si>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</si>
  <si>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</si>
  <si>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</si>
  <si>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t>8#215</t>
  </si>
  <si>
    <t>理学院</t>
  </si>
  <si>
    <t>12#110</t>
  </si>
  <si>
    <t>3#425</t>
  </si>
  <si>
    <t>建筑工程学院</t>
  </si>
  <si>
    <t>12#307</t>
  </si>
  <si>
    <t>2#301</t>
  </si>
  <si>
    <t>经济管理学院</t>
  </si>
  <si>
    <t>10#217</t>
  </si>
  <si>
    <t>1#122</t>
  </si>
  <si>
    <t>航空工程学院</t>
  </si>
  <si>
    <t>17#321</t>
  </si>
  <si>
    <t>3#226</t>
  </si>
  <si>
    <t>机场学院</t>
  </si>
  <si>
    <t>17#134</t>
  </si>
  <si>
    <t>3#326</t>
  </si>
  <si>
    <t>飞行学院</t>
  </si>
  <si>
    <t>15#203</t>
  </si>
  <si>
    <t>艺术学院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</si>
  <si>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3#409</t>
    </r>
  </si>
  <si>
    <t>6#315</t>
  </si>
  <si>
    <t>教师教育学院</t>
  </si>
  <si>
    <t>14#104</t>
  </si>
  <si>
    <t>9#124</t>
  </si>
  <si>
    <t>体育学院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</si>
  <si>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0#326</t>
    </r>
  </si>
  <si>
    <t>12#116</t>
  </si>
  <si>
    <t>信息工程学院</t>
  </si>
  <si>
    <t>14#329</t>
  </si>
  <si>
    <t>4#123</t>
  </si>
  <si>
    <t>人文学院</t>
  </si>
  <si>
    <t>16#402</t>
  </si>
  <si>
    <t>2#124</t>
  </si>
  <si>
    <t>乘务学院</t>
  </si>
  <si>
    <t>17#117</t>
  </si>
  <si>
    <t>3#125</t>
  </si>
  <si>
    <t>生物与环境工程学院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</si>
  <si>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0#112</t>
    </r>
  </si>
  <si>
    <t>6#120</t>
  </si>
  <si>
    <t>化工与安全学院</t>
  </si>
  <si>
    <t>16#219</t>
  </si>
  <si>
    <t>8#114</t>
  </si>
  <si>
    <t>机电工程学院</t>
  </si>
  <si>
    <t>16#524</t>
  </si>
  <si>
    <t>2#402</t>
  </si>
  <si>
    <t>电气工程学院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</si>
  <si>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3#107</t>
    </r>
  </si>
  <si>
    <t>8#301</t>
  </si>
  <si>
    <t>学生工作处</t>
  </si>
  <si>
    <r>
      <rPr>
        <sz val="12"/>
        <rFont val="宋体"/>
        <charset val="134"/>
      </rPr>
      <t>（1</t>
    </r>
    <r>
      <rPr>
        <sz val="12"/>
        <rFont val="宋体"/>
        <charset val="134"/>
      </rPr>
      <t>5号）</t>
    </r>
  </si>
  <si>
    <t>备忘</t>
  </si>
  <si>
    <t>英语寝室本书写完整；按划分阶段进行；有指导记录；进行情况良（整体进行）；表现良好</t>
  </si>
  <si>
    <t>英语寝室本书写完整；按划分阶段进行；有指导记录；进行情况良（进行顺畅）；表现良好</t>
  </si>
  <si>
    <t>3#5425</t>
  </si>
  <si>
    <t>英语寝室本书写完整；按划分阶段进行；有指导记录；进行情况良（进行顺畅，整体进行）；表现良好</t>
  </si>
  <si>
    <t>英语寝室本书写完整；按划分阶段进行；有指导记录；进行情况良（进行顺畅）；表现良好；敢于表达</t>
  </si>
  <si>
    <t>英语寝室本书写完整；未按划分阶段进行；无指导记录；进行情况良（进行顺畅，整体进行）；表现良好；敢于表达</t>
  </si>
  <si>
    <t>英语寝室本书写完整；按划分阶段进行；有指导记录；进行情况良（整体进行）</t>
  </si>
  <si>
    <r>
      <rPr>
        <sz val="9"/>
        <rFont val="宋体"/>
        <charset val="134"/>
      </rPr>
      <t>英语寝室本书写完整；按划分阶段进行；有指导记录；</t>
    </r>
    <r>
      <rPr>
        <sz val="9"/>
        <rFont val="宋体"/>
        <charset val="134"/>
      </rPr>
      <t>进行情况良（进行顺畅）；表现良好</t>
    </r>
  </si>
  <si>
    <t>英语寝室本书写完整；按划分阶段进行；有指导记录；进行情况良；敢于表达</t>
  </si>
  <si>
    <t>英语寝室本书写完整；按划分阶段进行；有指导记录；进行情况良</t>
  </si>
  <si>
    <t>英语寝室本书写完整；按划分阶段进行；有指导记录；进行情况良；学习氛围良好</t>
  </si>
  <si>
    <t>英语寝室本书写完整；未按划分阶段进行；有指导记录；进行情况良（整体进行）；表现良好</t>
  </si>
  <si>
    <t>4#206</t>
  </si>
  <si>
    <t>英语寝室本书写不完整；按划分阶段进行；无指导记录；进行情况良</t>
  </si>
  <si>
    <t>英语寝室本书写完整；按划分阶段进行；有指导记录；进行情况良（进行顺畅）；敢于表达</t>
  </si>
  <si>
    <t>英语寝室本书写不完整（学期计划未写）；按划分阶段进行；有指导记录；进行情况良</t>
  </si>
  <si>
    <t>英语寝室本书写完整；按划分阶段进行；无指导记录；进行情况良</t>
  </si>
  <si>
    <t>英语寝室本未书写；按划分阶段进行；有指导记录；进行情况良（进行顺畅）；表现良好；敢于表达</t>
  </si>
  <si>
    <t>英语寝室本书写不完整（没写英寝本）；按划分阶段进行；无指导记录；进行情况良（整体进行）；表现良好</t>
  </si>
  <si>
    <t>英语寝室本书写不完整（学期计划、周计划、总结未写）；按划分阶段进行；有指导记录；进行情况良</t>
  </si>
  <si>
    <t>英语寝室本书写完整；按划分阶段进行；有指导记录；2人未按时英寝；进行情况良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</si>
</sst>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D16" sqref="D16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24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21" t="s">
        <v>3</v>
      </c>
      <c r="B4" s="21"/>
      <c r="C4" s="21"/>
      <c r="D4" s="21"/>
      <c r="E4" s="21"/>
      <c r="F4" s="21"/>
      <c r="G4" s="21"/>
      <c r="H4" s="21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73</v>
      </c>
      <c r="E7" s="11">
        <v>75</v>
      </c>
      <c r="F7" s="25">
        <f>AVERAGE(D7:E7)</f>
        <v>74</v>
      </c>
      <c r="G7" s="4">
        <v>1</v>
      </c>
      <c r="H7" s="22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77</v>
      </c>
      <c r="E8" s="11">
        <v>71</v>
      </c>
      <c r="F8" s="25">
        <f>AVERAGE(D8:E8)</f>
        <v>74</v>
      </c>
      <c r="G8" s="4">
        <v>1</v>
      </c>
      <c r="H8" s="26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75</v>
      </c>
      <c r="E9" s="11">
        <v>73</v>
      </c>
      <c r="F9" s="25">
        <f>AVERAGE(D9:E9)</f>
        <v>74</v>
      </c>
      <c r="G9" s="4">
        <v>1</v>
      </c>
      <c r="H9" s="22"/>
    </row>
    <row r="10" ht="26.1" customHeight="1" spans="1:8">
      <c r="A10" s="10" t="s">
        <v>22</v>
      </c>
      <c r="B10" s="11" t="s">
        <v>23</v>
      </c>
      <c r="C10" s="11" t="s">
        <v>24</v>
      </c>
      <c r="D10" s="11">
        <v>75</v>
      </c>
      <c r="E10" s="11">
        <v>73</v>
      </c>
      <c r="F10" s="25">
        <f>AVERAGE(D10:E10)</f>
        <v>74</v>
      </c>
      <c r="G10" s="4">
        <v>1</v>
      </c>
      <c r="H10" s="26"/>
    </row>
    <row r="11" ht="26.1" customHeight="1" spans="1:8">
      <c r="A11" s="10" t="s">
        <v>25</v>
      </c>
      <c r="B11" s="11" t="s">
        <v>26</v>
      </c>
      <c r="C11" s="11" t="s">
        <v>27</v>
      </c>
      <c r="D11" s="11">
        <v>72</v>
      </c>
      <c r="E11" s="11">
        <v>75</v>
      </c>
      <c r="F11" s="25">
        <f t="shared" ref="F11:F23" si="0">AVERAGE(D11:E11)</f>
        <v>73.5</v>
      </c>
      <c r="G11" s="4">
        <v>5</v>
      </c>
      <c r="H11" s="26"/>
    </row>
    <row r="12" ht="26.1" customHeight="1" spans="1:8">
      <c r="A12" s="10" t="s">
        <v>28</v>
      </c>
      <c r="B12" s="11" t="s">
        <v>29</v>
      </c>
      <c r="C12" s="11" t="s">
        <v>30</v>
      </c>
      <c r="D12" s="11">
        <v>75</v>
      </c>
      <c r="E12" s="11">
        <v>71</v>
      </c>
      <c r="F12" s="25">
        <f t="shared" si="0"/>
        <v>73</v>
      </c>
      <c r="G12" s="4">
        <v>6</v>
      </c>
      <c r="H12" s="22"/>
    </row>
    <row r="13" ht="26.1" customHeight="1" spans="1:8">
      <c r="A13" s="10" t="s">
        <v>31</v>
      </c>
      <c r="B13" s="11" t="s">
        <v>32</v>
      </c>
      <c r="C13" s="11"/>
      <c r="D13" s="11">
        <v>73</v>
      </c>
      <c r="E13" s="11"/>
      <c r="F13" s="25">
        <f t="shared" si="0"/>
        <v>73</v>
      </c>
      <c r="G13" s="4">
        <v>6</v>
      </c>
      <c r="H13" s="26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75</v>
      </c>
      <c r="E14" s="11">
        <v>71</v>
      </c>
      <c r="F14" s="25">
        <f t="shared" si="0"/>
        <v>73</v>
      </c>
      <c r="G14" s="4">
        <v>6</v>
      </c>
      <c r="H14" s="22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73</v>
      </c>
      <c r="E15" s="11">
        <v>72</v>
      </c>
      <c r="F15" s="25">
        <f t="shared" si="0"/>
        <v>72.5</v>
      </c>
      <c r="G15" s="4">
        <v>9</v>
      </c>
      <c r="H15" s="26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71</v>
      </c>
      <c r="E16" s="11">
        <v>74</v>
      </c>
      <c r="F16" s="25">
        <f t="shared" si="0"/>
        <v>72.5</v>
      </c>
      <c r="G16" s="4">
        <v>9</v>
      </c>
      <c r="H16" s="26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73</v>
      </c>
      <c r="E17" s="11">
        <v>71</v>
      </c>
      <c r="F17" s="25">
        <f t="shared" si="0"/>
        <v>72</v>
      </c>
      <c r="G17" s="4">
        <v>11</v>
      </c>
      <c r="H17" s="22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71</v>
      </c>
      <c r="E18" s="11">
        <v>73</v>
      </c>
      <c r="F18" s="25">
        <f t="shared" si="0"/>
        <v>72</v>
      </c>
      <c r="G18" s="4">
        <v>11</v>
      </c>
      <c r="H18" s="22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74</v>
      </c>
      <c r="E19" s="11">
        <v>69</v>
      </c>
      <c r="F19" s="25">
        <f t="shared" si="0"/>
        <v>71.5</v>
      </c>
      <c r="G19" s="4">
        <v>13</v>
      </c>
      <c r="H19" s="26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71</v>
      </c>
      <c r="E20" s="11">
        <v>71</v>
      </c>
      <c r="F20" s="25">
        <f t="shared" si="0"/>
        <v>71</v>
      </c>
      <c r="G20" s="4">
        <v>14</v>
      </c>
      <c r="H20" s="26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71</v>
      </c>
      <c r="E21" s="11">
        <v>69</v>
      </c>
      <c r="F21" s="25">
        <f t="shared" si="0"/>
        <v>70</v>
      </c>
      <c r="G21" s="4">
        <v>15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76</v>
      </c>
      <c r="E22" s="11">
        <v>55</v>
      </c>
      <c r="F22" s="25">
        <f t="shared" si="0"/>
        <v>65.5</v>
      </c>
      <c r="G22" s="4">
        <v>16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61</v>
      </c>
      <c r="E23" s="11">
        <v>67</v>
      </c>
      <c r="F23" s="25">
        <f t="shared" si="0"/>
        <v>64</v>
      </c>
      <c r="G23" s="4">
        <v>17</v>
      </c>
      <c r="H23" s="22"/>
    </row>
    <row r="24" ht="26.1" customHeight="1" spans="1:8">
      <c r="A24" s="10" t="s">
        <v>12</v>
      </c>
      <c r="B24" s="10"/>
      <c r="C24" s="10"/>
      <c r="D24" s="27">
        <f>AVERAGE(D7:D23)</f>
        <v>72.7058823529412</v>
      </c>
      <c r="E24" s="27">
        <f>AVERAGE(E7:E23)</f>
        <v>70.625</v>
      </c>
      <c r="F24" s="27">
        <f>AVERAGE(F7:F23)</f>
        <v>71.7352941176471</v>
      </c>
      <c r="G24" s="28"/>
      <c r="H24" s="10"/>
    </row>
    <row r="26" spans="6:8">
      <c r="F26" s="29" t="s">
        <v>63</v>
      </c>
      <c r="G26" s="29"/>
      <c r="H26" s="29"/>
    </row>
    <row r="27" spans="6:8">
      <c r="F27" s="30">
        <v>43370</v>
      </c>
      <c r="G27" s="31"/>
      <c r="H27" s="31"/>
    </row>
  </sheetData>
  <sortState ref="A8:F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H19" sqref="H19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66</v>
      </c>
      <c r="E7" s="12" t="s">
        <v>67</v>
      </c>
    </row>
    <row r="8" ht="30" customHeight="1" spans="1:5">
      <c r="A8" s="10" t="s">
        <v>16</v>
      </c>
      <c r="B8" s="11" t="s">
        <v>17</v>
      </c>
      <c r="C8" s="11" t="s">
        <v>68</v>
      </c>
      <c r="D8" s="13" t="s">
        <v>69</v>
      </c>
      <c r="E8" s="13" t="s">
        <v>70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71</v>
      </c>
      <c r="E9" s="13" t="s">
        <v>72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3" t="s">
        <v>73</v>
      </c>
      <c r="E10" s="13" t="s">
        <v>72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2" t="s">
        <v>74</v>
      </c>
      <c r="E11" s="13" t="s">
        <v>66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3" t="s">
        <v>67</v>
      </c>
      <c r="E12" s="13" t="s">
        <v>75</v>
      </c>
    </row>
    <row r="13" ht="30" customHeight="1" spans="1:5">
      <c r="A13" s="10" t="s">
        <v>31</v>
      </c>
      <c r="B13" s="11" t="s">
        <v>32</v>
      </c>
      <c r="C13" s="11"/>
      <c r="D13" s="13" t="s">
        <v>72</v>
      </c>
      <c r="E13" s="13"/>
    </row>
    <row r="14" ht="30" customHeight="1" spans="1:5">
      <c r="A14" s="10" t="s">
        <v>33</v>
      </c>
      <c r="B14" s="11" t="s">
        <v>34</v>
      </c>
      <c r="C14" s="11" t="s">
        <v>35</v>
      </c>
      <c r="D14" s="13" t="s">
        <v>76</v>
      </c>
      <c r="E14" s="13" t="s">
        <v>75</v>
      </c>
    </row>
    <row r="15" ht="30" customHeight="1" spans="1:5">
      <c r="A15" s="10" t="s">
        <v>36</v>
      </c>
      <c r="B15" s="11" t="s">
        <v>37</v>
      </c>
      <c r="C15" s="11" t="s">
        <v>38</v>
      </c>
      <c r="D15" s="13" t="s">
        <v>72</v>
      </c>
      <c r="E15" s="13" t="s">
        <v>76</v>
      </c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75</v>
      </c>
      <c r="E16" s="12" t="s">
        <v>66</v>
      </c>
    </row>
    <row r="17" ht="30" customHeight="1" spans="1:5">
      <c r="A17" s="10" t="s">
        <v>45</v>
      </c>
      <c r="B17" s="11" t="s">
        <v>46</v>
      </c>
      <c r="C17" s="11" t="s">
        <v>47</v>
      </c>
      <c r="D17" s="12" t="s">
        <v>75</v>
      </c>
      <c r="E17" s="12" t="s">
        <v>77</v>
      </c>
    </row>
    <row r="18" ht="30" customHeight="1" spans="1:5">
      <c r="A18" s="10" t="s">
        <v>42</v>
      </c>
      <c r="B18" s="11" t="s">
        <v>43</v>
      </c>
      <c r="C18" s="11" t="s">
        <v>78</v>
      </c>
      <c r="D18" s="13" t="s">
        <v>72</v>
      </c>
      <c r="E18" s="13" t="s">
        <v>79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2" t="s">
        <v>80</v>
      </c>
      <c r="E19" s="12" t="s">
        <v>81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3" t="s">
        <v>75</v>
      </c>
      <c r="E20" s="12" t="s">
        <v>75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3" t="s">
        <v>75</v>
      </c>
      <c r="E21" s="13" t="s">
        <v>82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83</v>
      </c>
      <c r="E22" s="13" t="s">
        <v>84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2" t="s">
        <v>85</v>
      </c>
      <c r="E23" s="12" t="s">
        <v>86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2018-10-06T00:49:05Z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