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<sst xmlns="http://schemas.openxmlformats.org/spreadsheetml/2006/main" count="84">
  <si>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</si>
  <si>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</si>
  <si>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（52号）</t>
  </si>
  <si>
    <t xml:space="preserve">    2018年11月29日晚，英语寝室督察小组对全校2018级本科学生英语寝室进行了抽查；现将各学院学生英语寝室活动开展情况公布如下: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</si>
  <si>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</si>
  <si>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</si>
  <si>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</si>
  <si>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</si>
  <si>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</si>
  <si>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</si>
  <si>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</si>
  <si>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</si>
  <si>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</si>
  <si>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人文学院</t>
  </si>
  <si>
    <t>16#404</t>
  </si>
  <si>
    <t>2#121</t>
  </si>
  <si>
    <t>马克思主义学院</t>
  </si>
  <si>
    <t>14#202</t>
  </si>
  <si>
    <t>8#218</t>
  </si>
  <si>
    <t>机场学院</t>
  </si>
  <si>
    <t>17#134</t>
  </si>
  <si>
    <t>3#323</t>
  </si>
  <si>
    <t>飞行学院</t>
  </si>
  <si>
    <t>15#112</t>
  </si>
  <si>
    <t>教师教育学院</t>
  </si>
  <si>
    <t>14#104</t>
  </si>
  <si>
    <t>9#112</t>
  </si>
  <si>
    <t>理学院</t>
  </si>
  <si>
    <t>12#110</t>
  </si>
  <si>
    <t>3#428</t>
  </si>
  <si>
    <t>化工与安全学院</t>
  </si>
  <si>
    <t>16#220</t>
  </si>
  <si>
    <t>8#115</t>
  </si>
  <si>
    <t>航空工程学院</t>
  </si>
  <si>
    <t>17#326</t>
  </si>
  <si>
    <t>3#226</t>
  </si>
  <si>
    <t>信息工程学院</t>
  </si>
  <si>
    <t>14#210</t>
  </si>
  <si>
    <t>4#118</t>
  </si>
  <si>
    <t>建筑工程学院</t>
  </si>
  <si>
    <t>12#313</t>
  </si>
  <si>
    <t>2#310</t>
  </si>
  <si>
    <t>机电工程学院</t>
  </si>
  <si>
    <t>17#524</t>
  </si>
  <si>
    <t>2#406</t>
  </si>
  <si>
    <t>艺术学院</t>
  </si>
  <si>
    <t>13#409</t>
  </si>
  <si>
    <t>6#313</t>
  </si>
  <si>
    <t>电气工程学院</t>
  </si>
  <si>
    <t>13#108</t>
  </si>
  <si>
    <t>8#205</t>
  </si>
  <si>
    <t>生物与环境工程学院</t>
  </si>
  <si>
    <t>10#109</t>
  </si>
  <si>
    <t>7#114</t>
  </si>
  <si>
    <t>体育学院</t>
  </si>
  <si>
    <t>10#326</t>
  </si>
  <si>
    <t>12#117</t>
  </si>
  <si>
    <t>乘务学院</t>
  </si>
  <si>
    <t>17#128</t>
  </si>
  <si>
    <t>3#205</t>
  </si>
  <si>
    <t>经济管理学院</t>
  </si>
  <si>
    <t>10#211</t>
  </si>
  <si>
    <t>1#124</t>
  </si>
  <si>
    <t>学生工作处</t>
  </si>
  <si>
    <t>（50号）</t>
  </si>
  <si>
    <t>备忘</t>
  </si>
  <si>
    <t>英语寝室本书写完整；按划分阶段进行；有指导记录；进行情况良（整体进行）；表现良好；敢于表达</t>
  </si>
  <si>
    <t>英语寝室本书写完整；按划分阶段进行；有指导记录；进行情况良（整体进行，进行顺畅）；学习氛围良好；敢于表达</t>
  </si>
  <si>
    <t>英语寝室本书写完整；按划分阶段进行；有指导记录；进行情况良（进行顺畅，整体进行）；表现良好；交流时口语水平优秀</t>
  </si>
  <si>
    <t>英语寝室本书写完整；按划分阶段进行；有指导记录；进行情况良（进行顺畅；整体进行）；敢于表达</t>
  </si>
  <si>
    <t>英语寝室本书写完整；按划分阶段进行；有指导记录；进行情况良（进行顺畅）</t>
  </si>
  <si>
    <t>英语寝室本书写完整；按划分阶段进行；有指导记录；进行情况良；表现良好；敢于表达</t>
  </si>
  <si>
    <t>英语寝室本书写完整；按划分阶段进行；有指导记录；进行情况良（进行顺畅）；表现良好</t>
  </si>
  <si>
    <t>英语寝室本书写完整；按划分阶段进行；有指导记录；进行情况良（进行顺畅，整体进行）</t>
  </si>
  <si>
    <t>英语寝室本书写完整；按划分阶段进行；有指导记录；进行情况良（整体进行）</t>
  </si>
  <si>
    <t>英语寝室本书写完整；按划分阶段进行；有指导记录；进行情况良；学习氛围良好</t>
  </si>
  <si>
    <t>英语寝室本书写完整；按划分阶段进行；有指导记录；进行情况良（进行顺畅）；敢于表达</t>
  </si>
  <si>
    <t>英语寝室本书写完整；按划分阶段进行；有指导记录；进行情况良（整体进行）；表现良好</t>
  </si>
  <si>
    <t>英语寝室本书写完整；按划分阶段进行；有指导记录；进行情况良</t>
  </si>
  <si>
    <t>英语寝室本书写不完整（学期计划未写本周）；按划分阶段进行；有指导记录；进行情况良</t>
  </si>
  <si>
    <t>英语寝室本书写完整；按划分阶段进行；有指导记录；进行情况良；敢于表达</t>
  </si>
  <si>
    <t>英语寝室本书写不完整（无学期计划）；按划分阶段进行；有指导记录；进行情况良</t>
  </si>
  <si>
    <t>英语寝室本书写完整；按划分阶段进行；有指导记录；3人缺勤，1人未按时进行英寝（缺勤者2人宿管部，1人请假无假条）；进行情况良</t>
  </si>
  <si>
    <t>英寝本书写完整；按划分阶段进行；有指导记录；进行情况良（整体进行）；表现良好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</si>
</sst>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Q13" sqref="Q13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21" t="s">
        <v>3</v>
      </c>
      <c r="B4" s="21"/>
      <c r="C4" s="21"/>
      <c r="D4" s="21"/>
      <c r="E4" s="21"/>
      <c r="F4" s="21"/>
      <c r="G4" s="21"/>
      <c r="H4" s="21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76</v>
      </c>
      <c r="E7" s="11">
        <v>80</v>
      </c>
      <c r="F7" s="25">
        <f t="shared" ref="F7:F23" si="0">AVERAGE(D7:E7)</f>
        <v>78</v>
      </c>
      <c r="G7" s="4">
        <v>1</v>
      </c>
      <c r="H7" s="22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78</v>
      </c>
      <c r="E8" s="11">
        <v>76</v>
      </c>
      <c r="F8" s="25">
        <f t="shared" si="0"/>
        <v>77</v>
      </c>
      <c r="G8" s="4">
        <v>2</v>
      </c>
      <c r="H8" s="26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76</v>
      </c>
      <c r="E9" s="11">
        <v>73</v>
      </c>
      <c r="F9" s="25">
        <f t="shared" si="0"/>
        <v>74.5</v>
      </c>
      <c r="G9" s="4">
        <v>3</v>
      </c>
      <c r="H9" s="26"/>
    </row>
    <row r="10" ht="26.1" customHeight="1" spans="1:8">
      <c r="A10" s="10" t="s">
        <v>22</v>
      </c>
      <c r="B10" s="11" t="s">
        <v>23</v>
      </c>
      <c r="C10" s="11"/>
      <c r="D10" s="11">
        <v>74</v>
      </c>
      <c r="E10" s="11"/>
      <c r="F10" s="25">
        <f t="shared" si="0"/>
        <v>74</v>
      </c>
      <c r="G10" s="4">
        <v>4</v>
      </c>
      <c r="H10" s="27"/>
    </row>
    <row r="11" ht="26.1" customHeight="1" spans="1:8">
      <c r="A11" s="10" t="s">
        <v>24</v>
      </c>
      <c r="B11" s="11" t="s">
        <v>25</v>
      </c>
      <c r="C11" s="11" t="s">
        <v>26</v>
      </c>
      <c r="D11" s="11">
        <v>75</v>
      </c>
      <c r="E11" s="11">
        <v>73</v>
      </c>
      <c r="F11" s="25">
        <f t="shared" si="0"/>
        <v>74</v>
      </c>
      <c r="G11" s="4">
        <v>4</v>
      </c>
      <c r="H11" s="22"/>
    </row>
    <row r="12" ht="26.1" customHeight="1" spans="1:8">
      <c r="A12" s="10" t="s">
        <v>27</v>
      </c>
      <c r="B12" s="11" t="s">
        <v>28</v>
      </c>
      <c r="C12" s="11" t="s">
        <v>29</v>
      </c>
      <c r="D12" s="11">
        <v>75</v>
      </c>
      <c r="E12" s="11">
        <v>73</v>
      </c>
      <c r="F12" s="25">
        <f t="shared" si="0"/>
        <v>74</v>
      </c>
      <c r="G12" s="4">
        <v>4</v>
      </c>
      <c r="H12" s="27"/>
    </row>
    <row r="13" ht="26.1" customHeight="1" spans="1:8">
      <c r="A13" s="10" t="s">
        <v>30</v>
      </c>
      <c r="B13" s="11" t="s">
        <v>31</v>
      </c>
      <c r="C13" s="11" t="s">
        <v>32</v>
      </c>
      <c r="D13" s="11">
        <v>75</v>
      </c>
      <c r="E13" s="11">
        <v>73</v>
      </c>
      <c r="F13" s="25">
        <f t="shared" si="0"/>
        <v>74</v>
      </c>
      <c r="G13" s="4">
        <v>4</v>
      </c>
      <c r="H13" s="22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73</v>
      </c>
      <c r="E14" s="11">
        <v>74</v>
      </c>
      <c r="F14" s="25">
        <f t="shared" si="0"/>
        <v>73.5</v>
      </c>
      <c r="G14" s="4">
        <v>8</v>
      </c>
      <c r="H14" s="27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74</v>
      </c>
      <c r="E15" s="11">
        <v>73</v>
      </c>
      <c r="F15" s="25">
        <f t="shared" si="0"/>
        <v>73.5</v>
      </c>
      <c r="G15" s="4">
        <v>8</v>
      </c>
      <c r="H15" s="27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75</v>
      </c>
      <c r="E16" s="11">
        <v>71</v>
      </c>
      <c r="F16" s="25">
        <f t="shared" si="0"/>
        <v>73</v>
      </c>
      <c r="G16" s="4">
        <v>10</v>
      </c>
      <c r="H16" s="22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71</v>
      </c>
      <c r="E17" s="11">
        <v>75</v>
      </c>
      <c r="F17" s="25">
        <f t="shared" si="0"/>
        <v>73</v>
      </c>
      <c r="G17" s="4">
        <v>10</v>
      </c>
      <c r="H17" s="22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71</v>
      </c>
      <c r="E18" s="11">
        <v>73</v>
      </c>
      <c r="F18" s="25">
        <f t="shared" si="0"/>
        <v>72</v>
      </c>
      <c r="G18" s="4">
        <v>12</v>
      </c>
      <c r="H18" s="27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74</v>
      </c>
      <c r="E19" s="11">
        <v>69</v>
      </c>
      <c r="F19" s="25">
        <f t="shared" si="0"/>
        <v>71.5</v>
      </c>
      <c r="G19" s="4">
        <v>13</v>
      </c>
      <c r="H19" s="27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72</v>
      </c>
      <c r="E20" s="11">
        <v>71</v>
      </c>
      <c r="F20" s="25">
        <f t="shared" si="0"/>
        <v>71.5</v>
      </c>
      <c r="G20" s="4">
        <v>13</v>
      </c>
      <c r="H20" s="22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72</v>
      </c>
      <c r="E21" s="11">
        <v>71</v>
      </c>
      <c r="F21" s="25">
        <f t="shared" si="0"/>
        <v>71.5</v>
      </c>
      <c r="G21" s="4">
        <v>13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73</v>
      </c>
      <c r="E22" s="11">
        <v>69</v>
      </c>
      <c r="F22" s="25">
        <f t="shared" si="0"/>
        <v>71</v>
      </c>
      <c r="G22" s="4">
        <v>13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64</v>
      </c>
      <c r="E23" s="11">
        <v>75</v>
      </c>
      <c r="F23" s="25">
        <f t="shared" si="0"/>
        <v>69.5</v>
      </c>
      <c r="G23" s="4">
        <v>17</v>
      </c>
      <c r="H23" s="27"/>
    </row>
    <row r="24" ht="26.1" customHeight="1" spans="1:8">
      <c r="A24" s="10" t="s">
        <v>12</v>
      </c>
      <c r="B24" s="10"/>
      <c r="C24" s="10"/>
      <c r="D24" s="28">
        <f>AVERAGE(D7:D23)</f>
        <v>73.4117647058823</v>
      </c>
      <c r="E24" s="28">
        <f>AVERAGE(E7:E23)</f>
        <v>73.0625</v>
      </c>
      <c r="F24" s="28">
        <f>AVERAGE(F7:F23)</f>
        <v>73.2647058823529</v>
      </c>
      <c r="G24" s="29"/>
      <c r="H24" s="10"/>
    </row>
    <row r="26" spans="6:8">
      <c r="F26" s="30" t="s">
        <v>63</v>
      </c>
      <c r="G26" s="30"/>
      <c r="H26" s="30"/>
    </row>
    <row r="27" spans="6:8">
      <c r="F27" s="31">
        <v>43433</v>
      </c>
      <c r="G27" s="32"/>
      <c r="H27" s="32"/>
    </row>
  </sheetData>
  <sortState ref="A7:F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9" workbookViewId="0">
      <selection activeCell="E22" sqref="E22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68</v>
      </c>
      <c r="E8" s="13" t="s">
        <v>66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69</v>
      </c>
      <c r="E9" s="13" t="s">
        <v>70</v>
      </c>
    </row>
    <row r="10" ht="30" customHeight="1" spans="1:5">
      <c r="A10" s="10" t="s">
        <v>22</v>
      </c>
      <c r="B10" s="11" t="s">
        <v>23</v>
      </c>
      <c r="C10" s="11"/>
      <c r="D10" s="13" t="s">
        <v>71</v>
      </c>
      <c r="E10" s="13"/>
    </row>
    <row r="11" ht="30" customHeight="1" spans="1:5">
      <c r="A11" s="10" t="s">
        <v>24</v>
      </c>
      <c r="B11" s="11" t="s">
        <v>25</v>
      </c>
      <c r="C11" s="11" t="s">
        <v>26</v>
      </c>
      <c r="D11" s="12" t="s">
        <v>72</v>
      </c>
      <c r="E11" s="12" t="s">
        <v>70</v>
      </c>
    </row>
    <row r="12" ht="30" customHeight="1" spans="1:5">
      <c r="A12" s="10" t="s">
        <v>27</v>
      </c>
      <c r="B12" s="11" t="s">
        <v>28</v>
      </c>
      <c r="C12" s="11" t="s">
        <v>29</v>
      </c>
      <c r="D12" s="13" t="s">
        <v>73</v>
      </c>
      <c r="E12" s="13" t="s">
        <v>74</v>
      </c>
    </row>
    <row r="13" ht="30" customHeight="1" spans="1:5">
      <c r="A13" s="10" t="s">
        <v>30</v>
      </c>
      <c r="B13" s="11" t="s">
        <v>31</v>
      </c>
      <c r="C13" s="11" t="s">
        <v>32</v>
      </c>
      <c r="D13" s="12" t="s">
        <v>75</v>
      </c>
      <c r="E13" s="12" t="s">
        <v>70</v>
      </c>
    </row>
    <row r="14" ht="30" customHeight="1" spans="1:5">
      <c r="A14" s="10" t="s">
        <v>33</v>
      </c>
      <c r="B14" s="11" t="s">
        <v>34</v>
      </c>
      <c r="C14" s="11" t="s">
        <v>35</v>
      </c>
      <c r="D14" s="13" t="s">
        <v>74</v>
      </c>
      <c r="E14" s="13" t="s">
        <v>76</v>
      </c>
    </row>
    <row r="15" ht="30" customHeight="1" spans="1:5">
      <c r="A15" s="10" t="s">
        <v>36</v>
      </c>
      <c r="B15" s="11" t="s">
        <v>37</v>
      </c>
      <c r="C15" s="11" t="s">
        <v>38</v>
      </c>
      <c r="D15" s="13" t="s">
        <v>71</v>
      </c>
      <c r="E15" s="13" t="s">
        <v>74</v>
      </c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77</v>
      </c>
      <c r="E16" s="13" t="s">
        <v>78</v>
      </c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78</v>
      </c>
      <c r="E17" s="13" t="s">
        <v>77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78</v>
      </c>
      <c r="E18" s="13" t="s">
        <v>70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3" t="s">
        <v>76</v>
      </c>
      <c r="E19" s="13" t="s">
        <v>79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2" t="s">
        <v>80</v>
      </c>
      <c r="E20" s="12" t="s">
        <v>78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80</v>
      </c>
      <c r="E21" s="13" t="s">
        <v>78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70</v>
      </c>
      <c r="E22" s="12" t="s">
        <v>81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82</v>
      </c>
      <c r="E23" s="12" t="s">
        <v>83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2018-12-02T07:04:23Z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